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Dama\Desktop\Renting Vehicle in Dohuk\"/>
    </mc:Choice>
  </mc:AlternateContent>
  <xr:revisionPtr revIDLastSave="0" documentId="13_ncr:1_{A4089A7C-1F22-4D1F-BE2F-CCDB58BF185E}" xr6:coauthVersionLast="45" xr6:coauthVersionMax="45" xr10:uidLastSave="{00000000-0000-0000-0000-000000000000}"/>
  <bookViews>
    <workbookView xWindow="-120" yWindow="-120" windowWidth="20730" windowHeight="11160" xr2:uid="{C7A764A7-3BE2-47C0-96EA-A7F554E1973B}"/>
  </bookViews>
  <sheets>
    <sheet name="RFQ " sheetId="1" r:id="rId1"/>
  </sheets>
  <externalReferences>
    <externalReference r:id="rId2"/>
    <externalReference r:id="rId3"/>
  </externalReferences>
  <definedNames>
    <definedName name="_xlnm.Print_Area" localSheetId="0">'RFQ '!$A$1:$L$40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1" i="1" l="1"/>
  <c r="K32" i="1" s="1"/>
  <c r="I31" i="1"/>
  <c r="H31" i="1"/>
  <c r="C31" i="1"/>
</calcChain>
</file>

<file path=xl/sharedStrings.xml><?xml version="1.0" encoding="utf-8"?>
<sst xmlns="http://schemas.openxmlformats.org/spreadsheetml/2006/main" count="42" uniqueCount="41">
  <si>
    <t>Stamp of supplier</t>
  </si>
  <si>
    <t>Request for quotation (RFQ)</t>
  </si>
  <si>
    <t xml:space="preserve">                   Quotation</t>
  </si>
  <si>
    <t>Doctors Aid for Medical Activities (DAMA)</t>
  </si>
  <si>
    <t>Name:</t>
  </si>
  <si>
    <t xml:space="preserve">       Address:  House 709 , Italian City 2                                                                                                    </t>
  </si>
  <si>
    <t>Adress:</t>
  </si>
  <si>
    <t>Commercial register no.:</t>
  </si>
  <si>
    <t xml:space="preserve">     Tel:  00964 750 712 3131</t>
  </si>
  <si>
    <t>Tel:</t>
  </si>
  <si>
    <t xml:space="preserve">        Email:  dama.ngo.iraq@gmail.com</t>
  </si>
  <si>
    <t>Email:</t>
  </si>
  <si>
    <t xml:space="preserve">All correspondence and documents relating to this RFQ must show this  No.: </t>
  </si>
  <si>
    <t>RFQ/EBL/2020/1009</t>
  </si>
  <si>
    <t>DAMA organization herby invites you to submit your quotation for the items listed below.</t>
  </si>
  <si>
    <t>Supplier are free to describe or attach more detailed specification of quoted items or use an own quotation form indicating all requested information.</t>
  </si>
  <si>
    <t>Terms of Payment:</t>
  </si>
  <si>
    <t>Cash, Cheque or Bank transfer at the end of each month and according to the service agreement</t>
  </si>
  <si>
    <r>
      <t xml:space="preserve">Delivery place and mode of transport </t>
    </r>
    <r>
      <rPr>
        <sz val="11"/>
        <rFont val="Tahoma"/>
        <family val="2"/>
      </rPr>
      <t>(include freight charges when quoting):</t>
    </r>
  </si>
  <si>
    <t>DAMA Office - Erbil</t>
  </si>
  <si>
    <t>Expected Advertisement date:</t>
  </si>
  <si>
    <t>Within 2 days</t>
  </si>
  <si>
    <t>Packing / labelling and special instructions:</t>
  </si>
  <si>
    <t>Item No.</t>
  </si>
  <si>
    <t>Description</t>
  </si>
  <si>
    <t>Quantity</t>
  </si>
  <si>
    <t>Unit</t>
  </si>
  <si>
    <t>Brand</t>
  </si>
  <si>
    <t>Unit price</t>
  </si>
  <si>
    <t>Sub-total</t>
  </si>
  <si>
    <t>To be filled by supplier</t>
  </si>
  <si>
    <t>Total in currency In USD</t>
  </si>
  <si>
    <t>Please note that RFQ does not constitute a commitment to purchase from your company unless notified officially to you.</t>
  </si>
  <si>
    <t>Quotations will be evaluated based on: a) compliance with technical specifications and quality standards b) ability to deliver and meet timeframes as specified c) best quality / price ratio.</t>
  </si>
  <si>
    <t>DAMA reserves the right to accept all or part of your offer.</t>
  </si>
  <si>
    <t>This quotation is valid until:                                       /        /2020</t>
  </si>
  <si>
    <t xml:space="preserve">                         /Logistic Officer                         /      /2020</t>
  </si>
  <si>
    <t xml:space="preserve">                                                  </t>
  </si>
  <si>
    <r>
      <rPr>
        <b/>
        <sz val="16"/>
        <rFont val="Tahoma"/>
        <family val="2"/>
      </rPr>
      <t>For DAMA Organization:</t>
    </r>
    <r>
      <rPr>
        <sz val="16"/>
        <rFont val="Tahoma"/>
        <family val="2"/>
      </rPr>
      <t xml:space="preserve"> date, name, function, signature</t>
    </r>
  </si>
  <si>
    <r>
      <rPr>
        <b/>
        <sz val="16"/>
        <rFont val="Tahoma"/>
        <family val="2"/>
      </rPr>
      <t>For Supplier:</t>
    </r>
    <r>
      <rPr>
        <sz val="16"/>
        <rFont val="Tahoma"/>
        <family val="2"/>
      </rPr>
      <t xml:space="preserve"> Date:    /      /2020               Name:                                                                Function:                               Signature:</t>
    </r>
  </si>
  <si>
    <t xml:space="preserve">Vehicle Type/Brand:
Manufacturing Year:
Cylinder Numbers:
Driving System- 2WD or 4x4:
Mileage in KM: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</si>
</sst>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2]\ * #,##0_);_([$€-2]\ * \(#,##0\);_([$€-2]\ * &quot;-&quot;_);_(@_)"/>
    <numFmt numFmtId="165" formatCode="&quot;$&quot;#,##0.00"/>
    <numFmt numFmtId="166" formatCode="_([$$-409]* #,##0.00_);_([$$-409]* \(#,##0.00\);_([$$-409]* &quot;-&quot;??_);_(@_)"/>
  </numFmts>
  <fonts count="28">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6"/>
      <name val="Charter"/>
      <family val="3"/>
    </font>
    <font>
      <sz val="10"/>
      <name val="Charter"/>
      <family val="3"/>
    </font>
    <font>
      <b/>
      <sz val="16"/>
      <name val="Tahoma"/>
      <family val="2"/>
    </font>
    <font>
      <b/>
      <sz val="11"/>
      <name val="Charter"/>
      <family val="3"/>
    </font>
    <font>
      <sz val="11"/>
      <name val="Tahoma"/>
      <family val="2"/>
    </font>
    <font>
      <sz val="16"/>
      <name val="Tahoma"/>
      <family val="2"/>
    </font>
    <font>
      <b/>
      <sz val="11"/>
      <name val="Tahoma"/>
      <family val="2"/>
    </font>
    <font>
      <sz val="12"/>
      <name val="Tahoma"/>
      <family val="2"/>
    </font>
    <font>
      <sz val="8"/>
      <name val="Tahoma"/>
      <family val="2"/>
    </font>
    <font>
      <sz val="8"/>
      <name val="Charter"/>
      <family val="3"/>
    </font>
    <font>
      <b/>
      <sz val="10"/>
      <name val="Tahoma"/>
      <family val="2"/>
    </font>
    <font>
      <b/>
      <sz val="12"/>
      <name val="Tahoma"/>
      <family val="2"/>
    </font>
    <font>
      <sz val="10"/>
      <name val="Tahoma"/>
      <family val="2"/>
    </font>
    <font>
      <sz val="18"/>
      <name val="Tahoma"/>
      <family val="2"/>
    </font>
    <font>
      <sz val="20"/>
      <name val="Tahoma"/>
      <family val="2"/>
    </font>
    <font>
      <sz val="20"/>
      <name val="Arial"/>
      <family val="2"/>
    </font>
    <font>
      <sz val="20"/>
      <name val="Calibri"/>
      <family val="2"/>
      <scheme val="minor"/>
    </font>
    <font>
      <sz val="9"/>
      <name val="Tahoma"/>
      <family val="2"/>
    </font>
    <font>
      <b/>
      <sz val="10"/>
      <color rgb="FFFF0000"/>
      <name val="Tahoma"/>
      <family val="2"/>
    </font>
    <font>
      <b/>
      <sz val="14"/>
      <color rgb="FFFF0000"/>
      <name val="Tahoma"/>
      <family val="2"/>
    </font>
    <font>
      <sz val="11"/>
      <name val="Charter"/>
      <family val="3"/>
    </font>
    <font>
      <b/>
      <sz val="11"/>
      <color rgb="FFFF0000"/>
      <name val="Tahoma"/>
      <family val="2"/>
    </font>
    <font>
      <b/>
      <sz val="14"/>
      <name val="Tahoma"/>
      <family val="2"/>
    </font>
    <font>
      <sz val="14"/>
      <name val="Tahoma"/>
      <family val="2"/>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44" fontId="1" fillId="0" borderId="0" applyFont="0" applyFill="0" applyBorder="0" applyAlignment="0" applyProtection="0"/>
    <xf numFmtId="164" fontId="3" fillId="0" borderId="0"/>
    <xf numFmtId="164" fontId="2" fillId="0" borderId="0" applyNumberFormat="0" applyFill="0" applyBorder="0" applyAlignment="0" applyProtection="0"/>
    <xf numFmtId="164" fontId="1" fillId="0" borderId="0"/>
    <xf numFmtId="164" fontId="3" fillId="0" borderId="0"/>
  </cellStyleXfs>
  <cellXfs count="168">
    <xf numFmtId="0" fontId="0" fillId="0" borderId="0" xfId="0"/>
    <xf numFmtId="164" fontId="4" fillId="2" borderId="3" xfId="2" applyFont="1" applyFill="1" applyBorder="1" applyAlignment="1">
      <alignment horizontal="center" vertical="center"/>
    </xf>
    <xf numFmtId="164" fontId="4" fillId="2" borderId="2" xfId="2" applyFont="1" applyFill="1" applyBorder="1" applyAlignment="1">
      <alignment horizontal="center" vertical="center"/>
    </xf>
    <xf numFmtId="164" fontId="5" fillId="2" borderId="4" xfId="2" applyFont="1" applyFill="1" applyBorder="1"/>
    <xf numFmtId="164" fontId="5" fillId="0" borderId="0" xfId="2" applyFont="1"/>
    <xf numFmtId="164" fontId="4" fillId="2" borderId="6" xfId="2" applyFont="1" applyFill="1" applyBorder="1" applyAlignment="1">
      <alignment horizontal="center" vertical="center"/>
    </xf>
    <xf numFmtId="164" fontId="4" fillId="2" borderId="0" xfId="2" applyFont="1" applyFill="1" applyAlignment="1">
      <alignment horizontal="center" vertical="center"/>
    </xf>
    <xf numFmtId="164" fontId="5" fillId="2" borderId="7" xfId="2" applyFont="1" applyFill="1" applyBorder="1"/>
    <xf numFmtId="164" fontId="7" fillId="2" borderId="10" xfId="2" applyFont="1" applyFill="1" applyBorder="1" applyAlignment="1">
      <alignment horizontal="left" vertical="center"/>
    </xf>
    <xf numFmtId="164" fontId="4" fillId="2" borderId="9" xfId="2" applyFont="1" applyFill="1" applyBorder="1" applyAlignment="1">
      <alignment horizontal="center" vertical="center"/>
    </xf>
    <xf numFmtId="164" fontId="9" fillId="0" borderId="0" xfId="2" applyFont="1"/>
    <xf numFmtId="164" fontId="11" fillId="0" borderId="17" xfId="2" applyFont="1" applyBorder="1" applyAlignment="1">
      <alignment horizontal="left" indent="1"/>
    </xf>
    <xf numFmtId="164" fontId="12" fillId="0" borderId="15" xfId="2" applyFont="1" applyBorder="1"/>
    <xf numFmtId="164" fontId="13" fillId="0" borderId="15" xfId="2" applyFont="1" applyBorder="1" applyAlignment="1">
      <alignment horizontal="left" indent="1"/>
    </xf>
    <xf numFmtId="164" fontId="5" fillId="0" borderId="7" xfId="2" applyFont="1" applyBorder="1"/>
    <xf numFmtId="164" fontId="11" fillId="0" borderId="6" xfId="2" applyFont="1" applyBorder="1" applyAlignment="1">
      <alignment horizontal="left" indent="1"/>
    </xf>
    <xf numFmtId="164" fontId="13" fillId="0" borderId="0" xfId="2" applyFont="1" applyAlignment="1">
      <alignment horizontal="left" indent="1"/>
    </xf>
    <xf numFmtId="164" fontId="8" fillId="0" borderId="0" xfId="2" applyFont="1" applyAlignment="1">
      <alignment horizontal="left" indent="1"/>
    </xf>
    <xf numFmtId="164" fontId="11" fillId="2" borderId="6" xfId="2" applyFont="1" applyFill="1" applyBorder="1" applyAlignment="1">
      <alignment horizontal="left" vertical="center"/>
    </xf>
    <xf numFmtId="164" fontId="8" fillId="2" borderId="0" xfId="2" applyFont="1" applyFill="1" applyAlignment="1">
      <alignment horizontal="left" indent="1"/>
    </xf>
    <xf numFmtId="164" fontId="13" fillId="2" borderId="0" xfId="2" applyFont="1" applyFill="1" applyAlignment="1">
      <alignment horizontal="left" indent="1"/>
    </xf>
    <xf numFmtId="164" fontId="11" fillId="2" borderId="6" xfId="2" applyFont="1" applyFill="1" applyBorder="1" applyAlignment="1">
      <alignment horizontal="left"/>
    </xf>
    <xf numFmtId="164" fontId="11" fillId="2" borderId="10" xfId="2" applyFont="1" applyFill="1" applyBorder="1" applyAlignment="1">
      <alignment horizontal="left"/>
    </xf>
    <xf numFmtId="164" fontId="2" fillId="2" borderId="9" xfId="3" applyFill="1" applyBorder="1" applyAlignment="1">
      <alignment horizontal="left" indent="1"/>
    </xf>
    <xf numFmtId="164" fontId="8" fillId="2" borderId="9" xfId="2" applyFont="1" applyFill="1" applyBorder="1" applyAlignment="1">
      <alignment horizontal="left" indent="1"/>
    </xf>
    <xf numFmtId="164" fontId="13" fillId="2" borderId="9" xfId="2" applyFont="1" applyFill="1" applyBorder="1" applyAlignment="1">
      <alignment horizontal="left" indent="1"/>
    </xf>
    <xf numFmtId="164" fontId="5" fillId="2" borderId="20" xfId="2" applyFont="1" applyFill="1" applyBorder="1"/>
    <xf numFmtId="164" fontId="5" fillId="0" borderId="21" xfId="2" applyFont="1" applyBorder="1"/>
    <xf numFmtId="164" fontId="5" fillId="2" borderId="21" xfId="2" applyFont="1" applyFill="1" applyBorder="1"/>
    <xf numFmtId="164" fontId="10" fillId="4" borderId="26" xfId="2" applyFont="1" applyFill="1" applyBorder="1" applyAlignment="1">
      <alignment horizontal="center" wrapText="1"/>
    </xf>
    <xf numFmtId="164" fontId="10" fillId="4" borderId="29" xfId="2" applyFont="1" applyFill="1" applyBorder="1" applyAlignment="1">
      <alignment horizontal="center" vertical="center"/>
    </xf>
    <xf numFmtId="164" fontId="10" fillId="4" borderId="30" xfId="2" applyFont="1" applyFill="1" applyBorder="1" applyAlignment="1">
      <alignment horizontal="center" vertical="center"/>
    </xf>
    <xf numFmtId="49" fontId="10" fillId="4" borderId="31" xfId="2" applyNumberFormat="1" applyFont="1" applyFill="1" applyBorder="1" applyAlignment="1">
      <alignment horizontal="center" vertical="center"/>
    </xf>
    <xf numFmtId="164" fontId="10" fillId="4" borderId="8" xfId="2" applyFont="1" applyFill="1" applyBorder="1" applyAlignment="1">
      <alignment horizontal="center" wrapText="1"/>
    </xf>
    <xf numFmtId="164" fontId="10" fillId="4" borderId="9" xfId="2" applyFont="1" applyFill="1" applyBorder="1" applyAlignment="1">
      <alignment horizontal="center" wrapText="1"/>
    </xf>
    <xf numFmtId="164" fontId="14" fillId="4" borderId="9" xfId="2" applyFont="1" applyFill="1" applyBorder="1" applyAlignment="1">
      <alignment horizontal="center" wrapText="1"/>
    </xf>
    <xf numFmtId="37" fontId="17" fillId="3" borderId="33" xfId="2" applyNumberFormat="1" applyFont="1" applyFill="1" applyBorder="1" applyAlignment="1">
      <alignment horizontal="center" vertical="center"/>
    </xf>
    <xf numFmtId="3" fontId="19" fillId="3" borderId="32" xfId="4" applyNumberFormat="1" applyFont="1" applyFill="1" applyBorder="1" applyAlignment="1">
      <alignment horizontal="center" vertical="center"/>
    </xf>
    <xf numFmtId="165" fontId="20" fillId="3" borderId="32" xfId="4" applyNumberFormat="1" applyFont="1" applyFill="1" applyBorder="1" applyAlignment="1">
      <alignment horizontal="center" vertical="center"/>
    </xf>
    <xf numFmtId="164" fontId="5" fillId="3" borderId="0" xfId="2" applyFont="1" applyFill="1"/>
    <xf numFmtId="164" fontId="16" fillId="0" borderId="33" xfId="2" applyFont="1" applyBorder="1" applyAlignment="1">
      <alignment horizontal="center" vertical="center"/>
    </xf>
    <xf numFmtId="164" fontId="21" fillId="0" borderId="11" xfId="2" applyFont="1" applyBorder="1" applyAlignment="1">
      <alignment horizontal="left" vertical="center" wrapText="1"/>
    </xf>
    <xf numFmtId="164" fontId="21" fillId="0" borderId="12" xfId="2" applyFont="1" applyBorder="1" applyAlignment="1">
      <alignment horizontal="left" vertical="center" wrapText="1"/>
    </xf>
    <xf numFmtId="164" fontId="22" fillId="0" borderId="12" xfId="2" applyFont="1" applyBorder="1" applyAlignment="1">
      <alignment horizontal="right" vertical="center" wrapText="1"/>
    </xf>
    <xf numFmtId="164" fontId="23" fillId="0" borderId="15" xfId="2" applyFont="1" applyBorder="1" applyAlignment="1">
      <alignment horizontal="right" vertical="center" wrapText="1"/>
    </xf>
    <xf numFmtId="164" fontId="21" fillId="0" borderId="16" xfId="2" applyFont="1" applyBorder="1" applyAlignment="1">
      <alignment horizontal="left" vertical="center" wrapText="1"/>
    </xf>
    <xf numFmtId="164" fontId="24" fillId="0" borderId="21" xfId="2" applyFont="1" applyBorder="1"/>
    <xf numFmtId="164" fontId="24" fillId="2" borderId="21" xfId="2" applyFont="1" applyFill="1" applyBorder="1"/>
    <xf numFmtId="164" fontId="10" fillId="2" borderId="12" xfId="2" applyFont="1" applyFill="1" applyBorder="1" applyAlignment="1">
      <alignment wrapText="1"/>
    </xf>
    <xf numFmtId="164" fontId="10" fillId="2" borderId="12" xfId="2" applyFont="1" applyFill="1" applyBorder="1" applyAlignment="1">
      <alignment horizontal="left" vertical="center" wrapText="1"/>
    </xf>
    <xf numFmtId="164" fontId="24" fillId="2" borderId="13" xfId="2" applyFont="1" applyFill="1" applyBorder="1"/>
    <xf numFmtId="2" fontId="27" fillId="3" borderId="32" xfId="5" applyNumberFormat="1" applyFont="1" applyFill="1" applyBorder="1" applyAlignment="1">
      <alignment horizontal="center" vertical="center" wrapText="1"/>
    </xf>
    <xf numFmtId="166" fontId="27" fillId="3" borderId="13" xfId="2" applyNumberFormat="1" applyFont="1" applyFill="1" applyBorder="1" applyAlignment="1">
      <alignment horizontal="center" vertical="center" wrapText="1"/>
    </xf>
    <xf numFmtId="164" fontId="10" fillId="0" borderId="22" xfId="2" applyFont="1" applyBorder="1" applyAlignment="1">
      <alignment horizontal="left" vertical="center" wrapText="1"/>
    </xf>
    <xf numFmtId="164" fontId="8" fillId="0" borderId="12" xfId="2" applyFont="1" applyBorder="1" applyAlignment="1">
      <alignment horizontal="left" vertical="center" wrapText="1"/>
    </xf>
    <xf numFmtId="164" fontId="26" fillId="2" borderId="11" xfId="2" applyFont="1" applyFill="1" applyBorder="1" applyAlignment="1">
      <alignment horizontal="left" vertical="center" wrapText="1"/>
    </xf>
    <xf numFmtId="164" fontId="26" fillId="2" borderId="12" xfId="2" applyFont="1" applyFill="1" applyBorder="1" applyAlignment="1">
      <alignment horizontal="left" vertical="center" wrapText="1"/>
    </xf>
    <xf numFmtId="164" fontId="10" fillId="0" borderId="22" xfId="2" applyFont="1" applyBorder="1" applyAlignment="1">
      <alignment horizontal="center" vertical="center" wrapText="1"/>
    </xf>
    <xf numFmtId="164" fontId="10" fillId="0" borderId="12" xfId="2" applyFont="1" applyBorder="1" applyAlignment="1">
      <alignment horizontal="center" vertical="center" wrapText="1"/>
    </xf>
    <xf numFmtId="164" fontId="10" fillId="0" borderId="34" xfId="2" applyFont="1" applyBorder="1" applyAlignment="1">
      <alignment horizontal="center" vertical="center" wrapText="1"/>
    </xf>
    <xf numFmtId="164" fontId="10" fillId="2" borderId="11" xfId="2" applyFont="1" applyFill="1" applyBorder="1" applyAlignment="1">
      <alignment horizontal="right" wrapText="1"/>
    </xf>
    <xf numFmtId="164" fontId="10" fillId="2" borderId="12" xfId="2" applyFont="1" applyFill="1" applyBorder="1" applyAlignment="1">
      <alignment horizontal="right" wrapText="1"/>
    </xf>
    <xf numFmtId="164" fontId="9" fillId="0" borderId="35" xfId="2" applyFont="1" applyBorder="1" applyAlignment="1">
      <alignment horizontal="left" vertical="center" wrapText="1"/>
    </xf>
    <xf numFmtId="164" fontId="9" fillId="0" borderId="36" xfId="2" applyFont="1" applyBorder="1" applyAlignment="1">
      <alignment horizontal="left" vertical="center" wrapText="1"/>
    </xf>
    <xf numFmtId="164" fontId="9" fillId="0" borderId="37" xfId="2" applyFont="1" applyBorder="1" applyAlignment="1">
      <alignment horizontal="left" vertical="center" wrapText="1"/>
    </xf>
    <xf numFmtId="164" fontId="9" fillId="0" borderId="38" xfId="2" applyFont="1" applyBorder="1" applyAlignment="1">
      <alignment horizontal="left" vertical="center" wrapText="1"/>
    </xf>
    <xf numFmtId="164" fontId="26" fillId="0" borderId="11" xfId="2" applyFont="1" applyBorder="1" applyAlignment="1">
      <alignment horizontal="center" vertical="center" wrapText="1"/>
    </xf>
    <xf numFmtId="164" fontId="26" fillId="0" borderId="34" xfId="2" applyFont="1" applyBorder="1" applyAlignment="1">
      <alignment horizontal="center" vertical="center" wrapText="1"/>
    </xf>
    <xf numFmtId="44" fontId="17" fillId="4" borderId="32" xfId="1" applyFont="1" applyFill="1" applyBorder="1" applyAlignment="1">
      <alignment horizontal="center" vertical="center" wrapText="1"/>
    </xf>
    <xf numFmtId="164" fontId="8" fillId="0" borderId="34" xfId="2" applyFont="1" applyBorder="1" applyAlignment="1">
      <alignment horizontal="left" vertical="center" wrapText="1"/>
    </xf>
    <xf numFmtId="164" fontId="10" fillId="0" borderId="11" xfId="2" applyFont="1" applyBorder="1" applyAlignment="1">
      <alignment horizontal="left" vertical="center" wrapText="1"/>
    </xf>
    <xf numFmtId="164" fontId="8" fillId="0" borderId="9" xfId="2" applyFont="1" applyBorder="1" applyAlignment="1">
      <alignment horizontal="left" vertical="center" wrapText="1"/>
    </xf>
    <xf numFmtId="164" fontId="25" fillId="0" borderId="11" xfId="2" applyFont="1" applyBorder="1" applyAlignment="1">
      <alignment horizontal="left" vertical="top" wrapText="1"/>
    </xf>
    <xf numFmtId="164" fontId="10" fillId="0" borderId="12" xfId="2" applyFont="1" applyBorder="1" applyAlignment="1">
      <alignment horizontal="left" vertical="top" wrapText="1"/>
    </xf>
    <xf numFmtId="164" fontId="10" fillId="0" borderId="13" xfId="2" applyFont="1" applyBorder="1" applyAlignment="1">
      <alignment horizontal="left" vertical="top" wrapText="1"/>
    </xf>
    <xf numFmtId="164" fontId="14" fillId="0" borderId="14" xfId="2" applyFont="1" applyBorder="1" applyAlignment="1">
      <alignment horizontal="left" vertical="top" wrapText="1"/>
    </xf>
    <xf numFmtId="164" fontId="14" fillId="0" borderId="15" xfId="2" applyFont="1" applyBorder="1" applyAlignment="1">
      <alignment horizontal="left" vertical="top" wrapText="1"/>
    </xf>
    <xf numFmtId="164" fontId="14" fillId="0" borderId="16" xfId="2" applyFont="1" applyBorder="1" applyAlignment="1">
      <alignment horizontal="left" vertical="top" wrapText="1"/>
    </xf>
    <xf numFmtId="164" fontId="14" fillId="0" borderId="23" xfId="2" applyFont="1" applyBorder="1" applyAlignment="1">
      <alignment horizontal="left" vertical="top" wrapText="1"/>
    </xf>
    <xf numFmtId="164" fontId="14" fillId="0" borderId="24" xfId="2" applyFont="1" applyBorder="1" applyAlignment="1">
      <alignment horizontal="left" vertical="top" wrapText="1"/>
    </xf>
    <xf numFmtId="164" fontId="14" fillId="0" borderId="25" xfId="2" applyFont="1" applyBorder="1" applyAlignment="1">
      <alignment horizontal="left" vertical="top" wrapText="1"/>
    </xf>
    <xf numFmtId="164" fontId="14" fillId="2" borderId="17" xfId="2" applyFont="1" applyFill="1" applyBorder="1" applyAlignment="1">
      <alignment horizontal="left" vertical="top" wrapText="1"/>
    </xf>
    <xf numFmtId="164" fontId="14" fillId="2" borderId="15" xfId="2" applyFont="1" applyFill="1" applyBorder="1" applyAlignment="1">
      <alignment horizontal="left" vertical="top" wrapText="1"/>
    </xf>
    <xf numFmtId="164" fontId="16" fillId="2" borderId="15" xfId="2" applyFont="1" applyFill="1" applyBorder="1" applyAlignment="1">
      <alignment horizontal="left" vertical="top" wrapText="1"/>
    </xf>
    <xf numFmtId="164" fontId="14" fillId="2" borderId="10" xfId="2" applyFont="1" applyFill="1" applyBorder="1" applyAlignment="1">
      <alignment horizontal="left" vertical="top" wrapText="1"/>
    </xf>
    <xf numFmtId="164" fontId="14" fillId="2" borderId="9" xfId="2" applyFont="1" applyFill="1" applyBorder="1" applyAlignment="1">
      <alignment horizontal="left" vertical="top" wrapText="1"/>
    </xf>
    <xf numFmtId="164" fontId="14" fillId="2" borderId="0" xfId="2" applyFont="1" applyFill="1" applyAlignment="1">
      <alignment horizontal="left" vertical="top" wrapText="1"/>
    </xf>
    <xf numFmtId="164" fontId="16" fillId="2" borderId="9" xfId="2" applyFont="1" applyFill="1" applyBorder="1" applyAlignment="1">
      <alignment horizontal="left" vertical="top" wrapText="1"/>
    </xf>
    <xf numFmtId="164" fontId="10" fillId="4" borderId="27" xfId="2" applyFont="1" applyFill="1" applyBorder="1" applyAlignment="1">
      <alignment horizontal="center" vertical="center"/>
    </xf>
    <xf numFmtId="164" fontId="8" fillId="4" borderId="28" xfId="2" applyFont="1" applyFill="1" applyBorder="1" applyAlignment="1">
      <alignment horizontal="center" vertical="center"/>
    </xf>
    <xf numFmtId="164" fontId="10" fillId="4" borderId="30" xfId="2" applyFont="1" applyFill="1" applyBorder="1" applyAlignment="1">
      <alignment horizontal="center" vertical="center" wrapText="1"/>
    </xf>
    <xf numFmtId="164" fontId="10" fillId="4" borderId="32" xfId="2" applyFont="1" applyFill="1" applyBorder="1" applyAlignment="1">
      <alignment horizontal="center" vertical="center" wrapText="1"/>
    </xf>
    <xf numFmtId="164" fontId="10" fillId="4" borderId="12" xfId="2" applyFont="1" applyFill="1" applyBorder="1" applyAlignment="1">
      <alignment horizontal="center" vertical="center" wrapText="1"/>
    </xf>
    <xf numFmtId="164" fontId="8" fillId="4" borderId="13" xfId="2" applyFont="1" applyFill="1" applyBorder="1" applyAlignment="1">
      <alignment horizontal="center" vertical="center" wrapText="1"/>
    </xf>
    <xf numFmtId="0" fontId="18" fillId="3" borderId="11" xfId="2" applyNumberFormat="1" applyFont="1" applyFill="1" applyBorder="1" applyAlignment="1">
      <alignment horizontal="left" vertical="center" wrapText="1"/>
    </xf>
    <xf numFmtId="0" fontId="18" fillId="3" borderId="12" xfId="2" applyNumberFormat="1" applyFont="1" applyFill="1" applyBorder="1" applyAlignment="1">
      <alignment horizontal="left" vertical="center" wrapText="1"/>
    </xf>
    <xf numFmtId="0" fontId="18" fillId="3" borderId="34" xfId="2" applyNumberFormat="1" applyFont="1" applyFill="1" applyBorder="1" applyAlignment="1">
      <alignment horizontal="left" vertical="center" wrapText="1"/>
    </xf>
    <xf numFmtId="164" fontId="10" fillId="0" borderId="14" xfId="2" applyFont="1" applyBorder="1" applyAlignment="1">
      <alignment horizontal="center" vertical="center" wrapText="1"/>
    </xf>
    <xf numFmtId="164" fontId="10" fillId="0" borderId="15" xfId="2" applyFont="1" applyBorder="1" applyAlignment="1">
      <alignment horizontal="center" vertical="center" wrapText="1"/>
    </xf>
    <xf numFmtId="164" fontId="10" fillId="0" borderId="16" xfId="2" applyFont="1" applyBorder="1" applyAlignment="1">
      <alignment horizontal="center" vertical="center" wrapText="1"/>
    </xf>
    <xf numFmtId="164" fontId="10" fillId="0" borderId="8" xfId="2" applyFont="1" applyBorder="1" applyAlignment="1">
      <alignment horizontal="center" vertical="center" wrapText="1"/>
    </xf>
    <xf numFmtId="164" fontId="10" fillId="0" borderId="9" xfId="2" applyFont="1" applyBorder="1" applyAlignment="1">
      <alignment horizontal="center" vertical="center" wrapText="1"/>
    </xf>
    <xf numFmtId="164" fontId="10" fillId="0" borderId="19" xfId="2" applyFont="1" applyBorder="1" applyAlignment="1">
      <alignment horizontal="center" vertical="center" wrapText="1"/>
    </xf>
    <xf numFmtId="164" fontId="15" fillId="0" borderId="22" xfId="2" applyFont="1" applyBorder="1" applyAlignment="1">
      <alignment horizontal="center" vertical="center"/>
    </xf>
    <xf numFmtId="164" fontId="15" fillId="0" borderId="12" xfId="2" applyFont="1" applyBorder="1" applyAlignment="1">
      <alignment horizontal="center" vertical="center"/>
    </xf>
    <xf numFmtId="164" fontId="15" fillId="0" borderId="13" xfId="2" applyFont="1" applyBorder="1" applyAlignment="1">
      <alignment horizontal="center" vertical="center"/>
    </xf>
    <xf numFmtId="164" fontId="14" fillId="0" borderId="14" xfId="2" applyFont="1" applyBorder="1" applyAlignment="1">
      <alignment vertical="top" wrapText="1"/>
    </xf>
    <xf numFmtId="164" fontId="16" fillId="0" borderId="15" xfId="2" applyFont="1" applyBorder="1" applyAlignment="1">
      <alignment wrapText="1"/>
    </xf>
    <xf numFmtId="164" fontId="16" fillId="0" borderId="5" xfId="2" applyFont="1" applyBorder="1" applyAlignment="1">
      <alignment wrapText="1"/>
    </xf>
    <xf numFmtId="164" fontId="16" fillId="0" borderId="0" xfId="2" applyFont="1" applyAlignment="1">
      <alignment wrapText="1"/>
    </xf>
    <xf numFmtId="164" fontId="16" fillId="0" borderId="8" xfId="2" applyFont="1" applyBorder="1" applyAlignment="1">
      <alignment wrapText="1"/>
    </xf>
    <xf numFmtId="164" fontId="16" fillId="0" borderId="9" xfId="2" applyFont="1" applyBorder="1" applyAlignment="1">
      <alignment wrapText="1"/>
    </xf>
    <xf numFmtId="164" fontId="11" fillId="0" borderId="17" xfId="2" applyFont="1" applyBorder="1" applyAlignment="1">
      <alignment vertical="top" wrapText="1"/>
    </xf>
    <xf numFmtId="164" fontId="11" fillId="0" borderId="15" xfId="2" applyFont="1" applyBorder="1" applyAlignment="1">
      <alignment vertical="top" wrapText="1"/>
    </xf>
    <xf numFmtId="164" fontId="11" fillId="0" borderId="6" xfId="2" applyFont="1" applyBorder="1" applyAlignment="1">
      <alignment vertical="top" wrapText="1"/>
    </xf>
    <xf numFmtId="164" fontId="11" fillId="0" borderId="0" xfId="2" applyFont="1" applyAlignment="1">
      <alignment vertical="top" wrapText="1"/>
    </xf>
    <xf numFmtId="164" fontId="11" fillId="0" borderId="10" xfId="2" applyFont="1" applyBorder="1" applyAlignment="1">
      <alignment vertical="top" wrapText="1"/>
    </xf>
    <xf numFmtId="164" fontId="11" fillId="0" borderId="9" xfId="2" applyFont="1" applyBorder="1" applyAlignment="1">
      <alignment vertical="top" wrapText="1"/>
    </xf>
    <xf numFmtId="49" fontId="10" fillId="0" borderId="22" xfId="2" applyNumberFormat="1" applyFont="1" applyBorder="1" applyAlignment="1">
      <alignment horizontal="left" vertical="center" wrapText="1"/>
    </xf>
    <xf numFmtId="49" fontId="10" fillId="0" borderId="12" xfId="2" applyNumberFormat="1" applyFont="1" applyBorder="1" applyAlignment="1">
      <alignment horizontal="left" vertical="center" wrapText="1"/>
    </xf>
    <xf numFmtId="164" fontId="15" fillId="0" borderId="14" xfId="2" applyFont="1" applyBorder="1" applyAlignment="1">
      <alignment horizontal="left" vertical="center" wrapText="1"/>
    </xf>
    <xf numFmtId="164" fontId="15" fillId="0" borderId="15" xfId="2" applyFont="1" applyBorder="1" applyAlignment="1">
      <alignment horizontal="left" vertical="center" wrapText="1"/>
    </xf>
    <xf numFmtId="164" fontId="15" fillId="0" borderId="16" xfId="2" applyFont="1" applyBorder="1" applyAlignment="1">
      <alignment horizontal="left" vertical="center" wrapText="1"/>
    </xf>
    <xf numFmtId="164" fontId="15" fillId="0" borderId="8" xfId="2" applyFont="1" applyBorder="1" applyAlignment="1">
      <alignment horizontal="left" vertical="center" wrapText="1"/>
    </xf>
    <xf numFmtId="164" fontId="15" fillId="0" borderId="9" xfId="2" applyFont="1" applyBorder="1" applyAlignment="1">
      <alignment horizontal="left" vertical="center" wrapText="1"/>
    </xf>
    <xf numFmtId="164" fontId="15" fillId="0" borderId="19" xfId="2" applyFont="1" applyBorder="1" applyAlignment="1">
      <alignment horizontal="left" vertical="center" wrapText="1"/>
    </xf>
    <xf numFmtId="49" fontId="14" fillId="2" borderId="17" xfId="2" applyNumberFormat="1" applyFont="1" applyFill="1" applyBorder="1" applyAlignment="1">
      <alignment horizontal="left" vertical="top" wrapText="1"/>
    </xf>
    <xf numFmtId="49" fontId="14" fillId="2" borderId="15" xfId="2" applyNumberFormat="1" applyFont="1" applyFill="1" applyBorder="1" applyAlignment="1">
      <alignment horizontal="left" vertical="top" wrapText="1"/>
    </xf>
    <xf numFmtId="49" fontId="16" fillId="2" borderId="15" xfId="2" applyNumberFormat="1" applyFont="1" applyFill="1" applyBorder="1" applyAlignment="1">
      <alignment horizontal="left" vertical="top" wrapText="1"/>
    </xf>
    <xf numFmtId="49" fontId="14" fillId="2" borderId="10" xfId="2" applyNumberFormat="1" applyFont="1" applyFill="1" applyBorder="1" applyAlignment="1">
      <alignment horizontal="left" vertical="top" wrapText="1"/>
    </xf>
    <xf numFmtId="49" fontId="14" fillId="2" borderId="9" xfId="2" applyNumberFormat="1" applyFont="1" applyFill="1" applyBorder="1" applyAlignment="1">
      <alignment horizontal="left" vertical="top" wrapText="1"/>
    </xf>
    <xf numFmtId="49" fontId="16" fillId="2" borderId="9" xfId="2" applyNumberFormat="1" applyFont="1" applyFill="1" applyBorder="1" applyAlignment="1">
      <alignment horizontal="left" vertical="top" wrapText="1"/>
    </xf>
    <xf numFmtId="164" fontId="10" fillId="0" borderId="13" xfId="2" applyFont="1" applyBorder="1" applyAlignment="1">
      <alignment horizontal="center" vertical="center" wrapText="1"/>
    </xf>
    <xf numFmtId="164" fontId="11" fillId="3" borderId="5" xfId="2" applyFont="1" applyFill="1" applyBorder="1" applyAlignment="1">
      <alignment horizontal="left" vertical="center" wrapText="1"/>
    </xf>
    <xf numFmtId="164" fontId="11" fillId="3" borderId="0" xfId="2" applyFont="1" applyFill="1" applyAlignment="1">
      <alignment horizontal="left" vertical="center" wrapText="1"/>
    </xf>
    <xf numFmtId="164" fontId="11" fillId="3" borderId="18" xfId="2" applyFont="1" applyFill="1" applyBorder="1" applyAlignment="1">
      <alignment horizontal="left" vertical="center" wrapText="1"/>
    </xf>
    <xf numFmtId="164" fontId="8" fillId="0" borderId="0" xfId="2" applyFont="1" applyAlignment="1">
      <alignment horizontal="center"/>
    </xf>
    <xf numFmtId="164" fontId="11" fillId="0" borderId="5" xfId="2" applyFont="1" applyBorder="1" applyAlignment="1">
      <alignment horizontal="left" indent="1"/>
    </xf>
    <xf numFmtId="164" fontId="11" fillId="0" borderId="0" xfId="2" applyFont="1" applyAlignment="1">
      <alignment horizontal="left" indent="1"/>
    </xf>
    <xf numFmtId="164" fontId="11" fillId="0" borderId="8" xfId="2" applyFont="1" applyBorder="1" applyAlignment="1">
      <alignment horizontal="left"/>
    </xf>
    <xf numFmtId="164" fontId="11" fillId="0" borderId="9" xfId="2" applyFont="1" applyBorder="1" applyAlignment="1">
      <alignment horizontal="left"/>
    </xf>
    <xf numFmtId="164" fontId="11" fillId="0" borderId="19" xfId="2" applyFont="1" applyBorder="1" applyAlignment="1">
      <alignment horizontal="left"/>
    </xf>
    <xf numFmtId="164" fontId="14" fillId="0" borderId="14" xfId="2" applyFont="1" applyBorder="1" applyAlignment="1">
      <alignment horizontal="left" vertical="center" wrapText="1"/>
    </xf>
    <xf numFmtId="164" fontId="14" fillId="0" borderId="15" xfId="2" applyFont="1" applyBorder="1" applyAlignment="1">
      <alignment horizontal="left" vertical="center" wrapText="1"/>
    </xf>
    <xf numFmtId="164" fontId="14" fillId="0" borderId="8" xfId="2" applyFont="1" applyBorder="1" applyAlignment="1">
      <alignment horizontal="left" vertical="center" wrapText="1"/>
    </xf>
    <xf numFmtId="164" fontId="14" fillId="0" borderId="9" xfId="2" applyFont="1" applyBorder="1" applyAlignment="1">
      <alignment horizontal="left" vertical="center" wrapText="1"/>
    </xf>
    <xf numFmtId="164" fontId="15" fillId="0" borderId="17" xfId="2" applyFont="1" applyBorder="1" applyAlignment="1">
      <alignment horizontal="left" vertical="center" wrapText="1"/>
    </xf>
    <xf numFmtId="164" fontId="15" fillId="0" borderId="21" xfId="2" applyFont="1" applyBorder="1" applyAlignment="1">
      <alignment horizontal="left" vertical="center" wrapText="1"/>
    </xf>
    <xf numFmtId="164" fontId="15" fillId="0" borderId="10" xfId="2" applyFont="1" applyBorder="1" applyAlignment="1">
      <alignment horizontal="left" vertical="center" wrapText="1"/>
    </xf>
    <xf numFmtId="164" fontId="15" fillId="0" borderId="20" xfId="2" applyFont="1" applyBorder="1" applyAlignment="1">
      <alignment horizontal="left" vertical="center" wrapText="1"/>
    </xf>
    <xf numFmtId="164" fontId="4" fillId="0" borderId="1" xfId="2" applyFont="1" applyBorder="1" applyAlignment="1">
      <alignment horizontal="center" vertical="center"/>
    </xf>
    <xf numFmtId="164" fontId="4" fillId="0" borderId="2" xfId="2" applyFont="1" applyBorder="1" applyAlignment="1">
      <alignment horizontal="center" vertical="center"/>
    </xf>
    <xf numFmtId="164" fontId="4" fillId="0" borderId="5" xfId="2" applyFont="1" applyBorder="1" applyAlignment="1">
      <alignment horizontal="center" vertical="center"/>
    </xf>
    <xf numFmtId="164" fontId="4" fillId="0" borderId="0" xfId="2" applyFont="1" applyAlignment="1">
      <alignment horizontal="center" vertical="center"/>
    </xf>
    <xf numFmtId="164" fontId="4" fillId="0" borderId="8" xfId="2" applyFont="1" applyBorder="1" applyAlignment="1">
      <alignment horizontal="center" vertical="center"/>
    </xf>
    <xf numFmtId="164" fontId="4" fillId="0" borderId="9" xfId="2" applyFont="1" applyBorder="1" applyAlignment="1">
      <alignment horizontal="center" vertical="center"/>
    </xf>
    <xf numFmtId="164" fontId="6" fillId="2" borderId="0" xfId="2" applyFont="1" applyFill="1" applyAlignment="1">
      <alignment horizontal="center" vertical="center"/>
    </xf>
    <xf numFmtId="164" fontId="6" fillId="0" borderId="8" xfId="2" applyFont="1" applyBorder="1" applyAlignment="1">
      <alignment horizontal="center" vertical="center"/>
    </xf>
    <xf numFmtId="164" fontId="6" fillId="0" borderId="9" xfId="2" applyFont="1" applyBorder="1" applyAlignment="1">
      <alignment horizontal="center" vertical="center"/>
    </xf>
    <xf numFmtId="164" fontId="6" fillId="0" borderId="11" xfId="2" applyFont="1" applyBorder="1" applyAlignment="1">
      <alignment horizontal="center" vertical="center"/>
    </xf>
    <xf numFmtId="164" fontId="6" fillId="0" borderId="12" xfId="2" applyFont="1" applyBorder="1" applyAlignment="1">
      <alignment horizontal="center" vertical="center"/>
    </xf>
    <xf numFmtId="164" fontId="8" fillId="0" borderId="12" xfId="2" applyFont="1" applyBorder="1" applyAlignment="1">
      <alignment horizontal="center" vertical="center"/>
    </xf>
    <xf numFmtId="164" fontId="8" fillId="0" borderId="13" xfId="2" applyFont="1" applyBorder="1" applyAlignment="1">
      <alignment horizontal="center" vertical="center"/>
    </xf>
    <xf numFmtId="164" fontId="10" fillId="0" borderId="14" xfId="2" applyFont="1" applyBorder="1" applyAlignment="1">
      <alignment horizontal="center"/>
    </xf>
    <xf numFmtId="164" fontId="10" fillId="0" borderId="15" xfId="2" applyFont="1" applyBorder="1" applyAlignment="1">
      <alignment horizontal="center"/>
    </xf>
    <xf numFmtId="164" fontId="10" fillId="0" borderId="16" xfId="2" applyFont="1" applyBorder="1" applyAlignment="1">
      <alignment horizontal="center"/>
    </xf>
    <xf numFmtId="164" fontId="8" fillId="0" borderId="15" xfId="2" applyFont="1" applyBorder="1" applyAlignment="1">
      <alignment horizontal="center"/>
    </xf>
    <xf numFmtId="164" fontId="17" fillId="3" borderId="32" xfId="2" applyFont="1" applyFill="1" applyBorder="1" applyAlignment="1">
      <alignment horizontal="left" vertical="top" wrapText="1"/>
    </xf>
  </cellXfs>
  <cellStyles count="6">
    <cellStyle name="Currency" xfId="1" builtinId="4"/>
    <cellStyle name="Hyperlink 2" xfId="3" xr:uid="{D7717E80-5699-4BBC-AEC9-8501C33E74FB}"/>
    <cellStyle name="Normal" xfId="0" builtinId="0"/>
    <cellStyle name="Normal 2" xfId="2" xr:uid="{465206AE-B0F2-4E43-B6D4-B276E826A0A1}"/>
    <cellStyle name="Normal 2 2" xfId="5" xr:uid="{3C3DC60F-7B64-4DFA-9365-8F139BF81D08}"/>
    <cellStyle name="Normal 3" xfId="4" xr:uid="{0D929AEF-7AFA-4087-BD9B-070923DD2E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208807</xdr:colOff>
      <xdr:row>3</xdr:row>
      <xdr:rowOff>219075</xdr:rowOff>
    </xdr:to>
    <xdr:pic>
      <xdr:nvPicPr>
        <xdr:cNvPr id="2" name="Picture 1">
          <a:extLst>
            <a:ext uri="{FF2B5EF4-FFF2-40B4-BE49-F238E27FC236}">
              <a16:creationId xmlns:a16="http://schemas.microsoft.com/office/drawing/2014/main" id="{E3EFBAC6-5443-46CA-85FC-1820E29D13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0"/>
          <a:ext cx="789832"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ma/Google%20Drive/DAMA/Erbil%20office/Procurement%20System/A%20Procurement%20System%20more%20than%20150/procurement%20-1009-%20IHF%20-%20VR%20-Van%20-%20Dohu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ma/Google%20Drive/DAMA/Erbil%20office/Procurement%20System/A%20Procurement%20System%20more%20than%20150/procurement-0964-%20WHO-MMC-KI%20-%20VR%20-Erbil%20-%20Kirku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F"/>
      <sheetName val="RFQ "/>
      <sheetName val="CBA "/>
      <sheetName val="PO"/>
      <sheetName val="GSRN"/>
    </sheetNames>
    <sheetDataSet>
      <sheetData sheetId="0">
        <row r="9">
          <cell r="C9" t="str">
            <v>Vehicle Renting van 11-13 passengers Toyota, Nissan, Hyundai or equivalent in brand, manufactoring year not less than 2016 for the transportation of the project direct staff between ALOKA checkpoint in Duhok (Direct staff gathering point) and the PHCC in Kabarto 1 camp, 1 time per day, 6 days/week the staff working hours will be from 8:00 AM till 2:00 PM,  the price will include any extra works required regarding transportation of the supplies to the PHCC and equipments that require maintenance, the price will also include driver fees, fuel, accidents and maintenance of the vehicle.
The driver must be available always with the staff during the working time (hours) to be prepared for any emergency cases or evacuation in the camp.</v>
          </cell>
          <cell r="E9">
            <v>7</v>
          </cell>
        </row>
      </sheetData>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F"/>
      <sheetName val="RFQ "/>
      <sheetName val="CBA"/>
      <sheetName val="PO"/>
      <sheetName val="GSRN"/>
    </sheetNames>
    <sheetDataSet>
      <sheetData sheetId="0">
        <row r="9">
          <cell r="F9" t="str">
            <v>months</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ame@malteser-international.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4451B-7F7B-43A5-A0BB-77547CEC5280}">
  <sheetPr>
    <tabColor indexed="13"/>
    <pageSetUpPr fitToPage="1"/>
  </sheetPr>
  <dimension ref="B1:L96"/>
  <sheetViews>
    <sheetView showGridLines="0" tabSelected="1" view="pageBreakPreview" topLeftCell="A28" zoomScale="60" zoomScaleNormal="70" workbookViewId="0">
      <selection activeCell="K31" sqref="K31"/>
    </sheetView>
  </sheetViews>
  <sheetFormatPr defaultColWidth="9.140625" defaultRowHeight="13.5"/>
  <cols>
    <col min="1" max="1" width="4.140625" style="4" customWidth="1"/>
    <col min="2" max="2" width="8.7109375" style="4" customWidth="1"/>
    <col min="3" max="3" width="9.140625" style="4" customWidth="1"/>
    <col min="4" max="4" width="9.140625" style="4"/>
    <col min="5" max="5" width="9.140625" style="4" customWidth="1"/>
    <col min="6" max="6" width="18.42578125" style="4" customWidth="1"/>
    <col min="7" max="7" width="54.42578125" style="4" customWidth="1"/>
    <col min="8" max="8" width="15.85546875" style="4" customWidth="1"/>
    <col min="9" max="9" width="17.140625" style="4" customWidth="1"/>
    <col min="10" max="10" width="47.42578125" style="4" customWidth="1"/>
    <col min="11" max="11" width="35.5703125" style="4" customWidth="1"/>
    <col min="12" max="12" width="33.7109375" style="4" customWidth="1"/>
    <col min="13" max="16" width="9.140625" style="4" customWidth="1"/>
    <col min="17" max="16384" width="9.140625" style="4"/>
  </cols>
  <sheetData>
    <row r="1" spans="2:12" ht="18" customHeight="1">
      <c r="B1" s="150"/>
      <c r="C1" s="151"/>
      <c r="D1" s="151"/>
      <c r="E1" s="151"/>
      <c r="F1" s="151"/>
      <c r="G1" s="1"/>
      <c r="H1" s="2"/>
      <c r="I1" s="2"/>
      <c r="J1" s="2"/>
      <c r="K1" s="2"/>
      <c r="L1" s="3"/>
    </row>
    <row r="2" spans="2:12" ht="18.75" customHeight="1">
      <c r="B2" s="152"/>
      <c r="C2" s="153"/>
      <c r="D2" s="153"/>
      <c r="E2" s="153"/>
      <c r="F2" s="153"/>
      <c r="G2" s="5"/>
      <c r="H2" s="156" t="s">
        <v>0</v>
      </c>
      <c r="I2" s="156"/>
      <c r="J2" s="6"/>
      <c r="K2" s="6"/>
      <c r="L2" s="7"/>
    </row>
    <row r="3" spans="2:12" ht="12.75" customHeight="1">
      <c r="B3" s="152"/>
      <c r="C3" s="153"/>
      <c r="D3" s="153"/>
      <c r="E3" s="153"/>
      <c r="F3" s="153"/>
      <c r="G3" s="5"/>
      <c r="H3" s="6"/>
      <c r="I3" s="6"/>
      <c r="J3" s="6"/>
      <c r="K3" s="6"/>
      <c r="L3" s="7"/>
    </row>
    <row r="4" spans="2:12" ht="24.75" customHeight="1">
      <c r="B4" s="154"/>
      <c r="C4" s="155"/>
      <c r="D4" s="155"/>
      <c r="E4" s="155"/>
      <c r="F4" s="155"/>
      <c r="G4" s="8"/>
      <c r="H4" s="9"/>
      <c r="I4" s="9"/>
      <c r="J4" s="9"/>
      <c r="K4" s="9"/>
      <c r="L4" s="7"/>
    </row>
    <row r="5" spans="2:12" s="10" customFormat="1" ht="24.75" customHeight="1">
      <c r="B5" s="157" t="s">
        <v>1</v>
      </c>
      <c r="C5" s="158"/>
      <c r="D5" s="158"/>
      <c r="E5" s="158"/>
      <c r="F5" s="158"/>
      <c r="G5" s="159" t="s">
        <v>2</v>
      </c>
      <c r="H5" s="160"/>
      <c r="I5" s="160"/>
      <c r="J5" s="160"/>
      <c r="K5" s="161"/>
      <c r="L5" s="162"/>
    </row>
    <row r="6" spans="2:12" ht="35.1" customHeight="1">
      <c r="B6" s="163" t="s">
        <v>3</v>
      </c>
      <c r="C6" s="164"/>
      <c r="D6" s="164"/>
      <c r="E6" s="164"/>
      <c r="F6" s="165"/>
      <c r="G6" s="11" t="s">
        <v>4</v>
      </c>
      <c r="H6" s="166"/>
      <c r="I6" s="166"/>
      <c r="J6" s="12"/>
      <c r="K6" s="13"/>
      <c r="L6" s="14"/>
    </row>
    <row r="7" spans="2:12" ht="35.1" customHeight="1">
      <c r="B7" s="133" t="s">
        <v>5</v>
      </c>
      <c r="C7" s="134"/>
      <c r="D7" s="134"/>
      <c r="E7" s="134"/>
      <c r="F7" s="135"/>
      <c r="G7" s="15" t="s">
        <v>6</v>
      </c>
      <c r="H7" s="136"/>
      <c r="I7" s="136"/>
      <c r="J7" s="16"/>
      <c r="K7" s="16"/>
      <c r="L7" s="14"/>
    </row>
    <row r="8" spans="2:12" ht="35.1" customHeight="1">
      <c r="B8" s="133"/>
      <c r="C8" s="134"/>
      <c r="D8" s="134"/>
      <c r="E8" s="134"/>
      <c r="F8" s="135"/>
      <c r="G8" s="15"/>
      <c r="H8" s="17"/>
      <c r="I8" s="17"/>
      <c r="J8" s="16"/>
      <c r="K8" s="16"/>
      <c r="L8" s="14"/>
    </row>
    <row r="9" spans="2:12" ht="35.1" customHeight="1">
      <c r="B9" s="133"/>
      <c r="C9" s="134"/>
      <c r="D9" s="134"/>
      <c r="E9" s="134"/>
      <c r="F9" s="135"/>
      <c r="G9" s="18" t="s">
        <v>7</v>
      </c>
      <c r="H9" s="19"/>
      <c r="I9" s="19"/>
      <c r="J9" s="20"/>
      <c r="K9" s="20"/>
      <c r="L9" s="7"/>
    </row>
    <row r="10" spans="2:12" ht="35.1" customHeight="1">
      <c r="B10" s="137" t="s">
        <v>8</v>
      </c>
      <c r="C10" s="138"/>
      <c r="D10" s="138"/>
      <c r="E10" s="138"/>
      <c r="F10" s="138"/>
      <c r="G10" s="21" t="s">
        <v>9</v>
      </c>
      <c r="H10" s="19"/>
      <c r="I10" s="19"/>
      <c r="J10" s="20"/>
      <c r="K10" s="20"/>
      <c r="L10" s="7"/>
    </row>
    <row r="11" spans="2:12" ht="51.75" customHeight="1">
      <c r="B11" s="139" t="s">
        <v>10</v>
      </c>
      <c r="C11" s="140"/>
      <c r="D11" s="140"/>
      <c r="E11" s="140"/>
      <c r="F11" s="141"/>
      <c r="G11" s="22" t="s">
        <v>11</v>
      </c>
      <c r="H11" s="23"/>
      <c r="I11" s="24"/>
      <c r="J11" s="25"/>
      <c r="K11" s="25"/>
      <c r="L11" s="26"/>
    </row>
    <row r="12" spans="2:12" ht="12.75" customHeight="1">
      <c r="B12" s="142" t="s">
        <v>12</v>
      </c>
      <c r="C12" s="143"/>
      <c r="D12" s="143"/>
      <c r="E12" s="143"/>
      <c r="F12" s="143"/>
      <c r="G12" s="146" t="s">
        <v>13</v>
      </c>
      <c r="H12" s="121"/>
      <c r="I12" s="121"/>
      <c r="J12" s="121"/>
      <c r="K12" s="121"/>
      <c r="L12" s="147"/>
    </row>
    <row r="13" spans="2:12" ht="24" customHeight="1">
      <c r="B13" s="144"/>
      <c r="C13" s="145"/>
      <c r="D13" s="145"/>
      <c r="E13" s="145"/>
      <c r="F13" s="145"/>
      <c r="G13" s="148"/>
      <c r="H13" s="124"/>
      <c r="I13" s="124"/>
      <c r="J13" s="124"/>
      <c r="K13" s="124"/>
      <c r="L13" s="149"/>
    </row>
    <row r="14" spans="2:12">
      <c r="B14" s="106" t="s">
        <v>14</v>
      </c>
      <c r="C14" s="107"/>
      <c r="D14" s="107"/>
      <c r="E14" s="107"/>
      <c r="F14" s="107"/>
      <c r="G14" s="112" t="s">
        <v>15</v>
      </c>
      <c r="H14" s="113"/>
      <c r="I14" s="113"/>
      <c r="J14" s="113"/>
      <c r="K14" s="113"/>
      <c r="L14" s="27"/>
    </row>
    <row r="15" spans="2:12">
      <c r="B15" s="108"/>
      <c r="C15" s="109"/>
      <c r="D15" s="109"/>
      <c r="E15" s="109"/>
      <c r="F15" s="109"/>
      <c r="G15" s="114"/>
      <c r="H15" s="115"/>
      <c r="I15" s="115"/>
      <c r="J15" s="115"/>
      <c r="K15" s="115"/>
      <c r="L15" s="14"/>
    </row>
    <row r="16" spans="2:12">
      <c r="B16" s="110"/>
      <c r="C16" s="111"/>
      <c r="D16" s="111"/>
      <c r="E16" s="111"/>
      <c r="F16" s="111"/>
      <c r="G16" s="116"/>
      <c r="H16" s="117"/>
      <c r="I16" s="117"/>
      <c r="J16" s="117"/>
      <c r="K16" s="117"/>
      <c r="L16" s="14"/>
    </row>
    <row r="17" spans="2:12" ht="38.25" customHeight="1">
      <c r="B17" s="118" t="s">
        <v>16</v>
      </c>
      <c r="C17" s="119"/>
      <c r="D17" s="119"/>
      <c r="E17" s="119"/>
      <c r="F17" s="119"/>
      <c r="G17" s="119"/>
      <c r="H17" s="119"/>
      <c r="I17" s="119"/>
      <c r="J17" s="119"/>
      <c r="K17" s="119"/>
      <c r="L17" s="27"/>
    </row>
    <row r="18" spans="2:12" ht="24.75" customHeight="1">
      <c r="B18" s="120" t="s">
        <v>17</v>
      </c>
      <c r="C18" s="121"/>
      <c r="D18" s="121"/>
      <c r="E18" s="121"/>
      <c r="F18" s="122"/>
      <c r="G18" s="126"/>
      <c r="H18" s="127"/>
      <c r="I18" s="127"/>
      <c r="J18" s="127"/>
      <c r="K18" s="128"/>
      <c r="L18" s="28"/>
    </row>
    <row r="19" spans="2:12" ht="45" customHeight="1">
      <c r="B19" s="123"/>
      <c r="C19" s="124"/>
      <c r="D19" s="124"/>
      <c r="E19" s="124"/>
      <c r="F19" s="125"/>
      <c r="G19" s="129"/>
      <c r="H19" s="130"/>
      <c r="I19" s="130"/>
      <c r="J19" s="130"/>
      <c r="K19" s="131"/>
      <c r="L19" s="26"/>
    </row>
    <row r="20" spans="2:12" ht="28.5" customHeight="1">
      <c r="B20" s="57" t="s">
        <v>18</v>
      </c>
      <c r="C20" s="58"/>
      <c r="D20" s="58"/>
      <c r="E20" s="58"/>
      <c r="F20" s="58"/>
      <c r="G20" s="58"/>
      <c r="H20" s="58"/>
      <c r="I20" s="58"/>
      <c r="J20" s="58"/>
      <c r="K20" s="58"/>
      <c r="L20" s="132"/>
    </row>
    <row r="21" spans="2:12" ht="15" customHeight="1">
      <c r="B21" s="97" t="s">
        <v>19</v>
      </c>
      <c r="C21" s="98"/>
      <c r="D21" s="98"/>
      <c r="E21" s="98"/>
      <c r="F21" s="99"/>
      <c r="G21" s="81"/>
      <c r="H21" s="82"/>
      <c r="I21" s="82"/>
      <c r="J21" s="82"/>
      <c r="K21" s="83"/>
      <c r="L21" s="28"/>
    </row>
    <row r="22" spans="2:12" ht="37.5" customHeight="1">
      <c r="B22" s="100"/>
      <c r="C22" s="101"/>
      <c r="D22" s="101"/>
      <c r="E22" s="101"/>
      <c r="F22" s="102"/>
      <c r="G22" s="84"/>
      <c r="H22" s="85"/>
      <c r="I22" s="85"/>
      <c r="J22" s="85"/>
      <c r="K22" s="87"/>
      <c r="L22" s="7"/>
    </row>
    <row r="23" spans="2:12" ht="24" customHeight="1">
      <c r="B23" s="103" t="s">
        <v>20</v>
      </c>
      <c r="C23" s="104"/>
      <c r="D23" s="104"/>
      <c r="E23" s="104"/>
      <c r="F23" s="104"/>
      <c r="G23" s="104"/>
      <c r="H23" s="104"/>
      <c r="I23" s="104"/>
      <c r="J23" s="104"/>
      <c r="K23" s="104"/>
      <c r="L23" s="105"/>
    </row>
    <row r="24" spans="2:12" ht="15" customHeight="1">
      <c r="B24" s="97" t="s">
        <v>21</v>
      </c>
      <c r="C24" s="98"/>
      <c r="D24" s="98"/>
      <c r="E24" s="98"/>
      <c r="F24" s="99"/>
      <c r="G24" s="81"/>
      <c r="H24" s="82"/>
      <c r="I24" s="82"/>
      <c r="J24" s="82"/>
      <c r="K24" s="83"/>
      <c r="L24" s="7"/>
    </row>
    <row r="25" spans="2:12" ht="32.25" customHeight="1">
      <c r="B25" s="100"/>
      <c r="C25" s="101"/>
      <c r="D25" s="101"/>
      <c r="E25" s="101"/>
      <c r="F25" s="102"/>
      <c r="G25" s="84"/>
      <c r="H25" s="85"/>
      <c r="I25" s="85"/>
      <c r="J25" s="85"/>
      <c r="K25" s="87"/>
      <c r="L25" s="7"/>
    </row>
    <row r="26" spans="2:12" ht="24.75" customHeight="1">
      <c r="B26" s="103" t="s">
        <v>22</v>
      </c>
      <c r="C26" s="104"/>
      <c r="D26" s="104"/>
      <c r="E26" s="104"/>
      <c r="F26" s="104"/>
      <c r="G26" s="104"/>
      <c r="H26" s="104"/>
      <c r="I26" s="104"/>
      <c r="J26" s="104"/>
      <c r="K26" s="104"/>
      <c r="L26" s="105"/>
    </row>
    <row r="27" spans="2:12" ht="15" customHeight="1">
      <c r="B27" s="75"/>
      <c r="C27" s="76"/>
      <c r="D27" s="76"/>
      <c r="E27" s="76"/>
      <c r="F27" s="77"/>
      <c r="G27" s="81"/>
      <c r="H27" s="82"/>
      <c r="I27" s="82"/>
      <c r="J27" s="82"/>
      <c r="K27" s="83"/>
      <c r="L27" s="7"/>
    </row>
    <row r="28" spans="2:12" ht="15" customHeight="1" thickBot="1">
      <c r="B28" s="78"/>
      <c r="C28" s="79"/>
      <c r="D28" s="79"/>
      <c r="E28" s="79"/>
      <c r="F28" s="80"/>
      <c r="G28" s="84"/>
      <c r="H28" s="85"/>
      <c r="I28" s="86"/>
      <c r="J28" s="85"/>
      <c r="K28" s="87"/>
      <c r="L28" s="7"/>
    </row>
    <row r="29" spans="2:12" ht="29.25">
      <c r="B29" s="29" t="s">
        <v>23</v>
      </c>
      <c r="C29" s="88" t="s">
        <v>24</v>
      </c>
      <c r="D29" s="89"/>
      <c r="E29" s="89"/>
      <c r="F29" s="89"/>
      <c r="G29" s="89"/>
      <c r="H29" s="30" t="s">
        <v>25</v>
      </c>
      <c r="I29" s="90" t="s">
        <v>26</v>
      </c>
      <c r="J29" s="31" t="s">
        <v>27</v>
      </c>
      <c r="K29" s="31" t="s">
        <v>28</v>
      </c>
      <c r="L29" s="32" t="s">
        <v>29</v>
      </c>
    </row>
    <row r="30" spans="2:12" ht="22.5" customHeight="1">
      <c r="B30" s="33"/>
      <c r="C30" s="34"/>
      <c r="D30" s="34"/>
      <c r="E30" s="34"/>
      <c r="F30" s="34"/>
      <c r="G30" s="34"/>
      <c r="H30" s="34"/>
      <c r="I30" s="91"/>
      <c r="J30" s="35"/>
      <c r="K30" s="92" t="s">
        <v>30</v>
      </c>
      <c r="L30" s="93"/>
    </row>
    <row r="31" spans="2:12" s="39" customFormat="1" ht="409.6" customHeight="1">
      <c r="B31" s="36">
        <v>1</v>
      </c>
      <c r="C31" s="94" t="str">
        <f>[1]PRF!C9</f>
        <v>Vehicle Renting van 11-13 passengers Toyota, Nissan, Hyundai or equivalent in brand, manufactoring year not less than 2016 for the transportation of the project direct staff between ALOKA checkpoint in Duhok (Direct staff gathering point) and the PHCC in Kabarto 1 camp, 1 time per day, 6 days/week the staff working hours will be from 8:00 AM till 2:00 PM,  the price will include any extra works required regarding transportation of the supplies to the PHCC and equipments that require maintenance, the price will also include driver fees, fuel, accidents and maintenance of the vehicle.
The driver must be available always with the staff during the working time (hours) to be prepared for any emergency cases or evacuation in the camp.</v>
      </c>
      <c r="D31" s="95"/>
      <c r="E31" s="95"/>
      <c r="F31" s="95"/>
      <c r="G31" s="96"/>
      <c r="H31" s="37">
        <f>[1]PRF!E9</f>
        <v>7</v>
      </c>
      <c r="I31" s="38" t="str">
        <f>[2]PRF!F9</f>
        <v>months</v>
      </c>
      <c r="J31" s="167" t="s">
        <v>40</v>
      </c>
      <c r="K31" s="51"/>
      <c r="L31" s="52">
        <f>K31*H31</f>
        <v>0</v>
      </c>
    </row>
    <row r="32" spans="2:12" ht="43.5" customHeight="1">
      <c r="B32" s="40"/>
      <c r="C32" s="41"/>
      <c r="D32" s="42"/>
      <c r="E32" s="42"/>
      <c r="F32" s="43"/>
      <c r="G32" s="44"/>
      <c r="H32" s="45"/>
      <c r="I32" s="66" t="s">
        <v>31</v>
      </c>
      <c r="J32" s="67"/>
      <c r="K32" s="68">
        <f>SUM(L31)</f>
        <v>0</v>
      </c>
      <c r="L32" s="68"/>
    </row>
    <row r="33" spans="2:12" ht="71.25" customHeight="1">
      <c r="B33" s="53" t="s">
        <v>32</v>
      </c>
      <c r="C33" s="54"/>
      <c r="D33" s="54"/>
      <c r="E33" s="54"/>
      <c r="F33" s="69"/>
      <c r="G33" s="70" t="s">
        <v>15</v>
      </c>
      <c r="H33" s="54"/>
      <c r="I33" s="54"/>
      <c r="J33" s="54"/>
      <c r="K33" s="71"/>
      <c r="L33" s="46"/>
    </row>
    <row r="34" spans="2:12" ht="87" customHeight="1">
      <c r="B34" s="53" t="s">
        <v>33</v>
      </c>
      <c r="C34" s="54"/>
      <c r="D34" s="54"/>
      <c r="E34" s="54"/>
      <c r="F34" s="69"/>
      <c r="G34" s="72"/>
      <c r="H34" s="73"/>
      <c r="I34" s="73"/>
      <c r="J34" s="73"/>
      <c r="K34" s="73"/>
      <c r="L34" s="74"/>
    </row>
    <row r="35" spans="2:12" ht="48" customHeight="1">
      <c r="B35" s="53" t="s">
        <v>34</v>
      </c>
      <c r="C35" s="54"/>
      <c r="D35" s="54"/>
      <c r="E35" s="54"/>
      <c r="F35" s="54"/>
      <c r="G35" s="55" t="s">
        <v>35</v>
      </c>
      <c r="H35" s="56"/>
      <c r="I35" s="56"/>
      <c r="J35" s="56"/>
      <c r="K35" s="56"/>
      <c r="L35" s="47"/>
    </row>
    <row r="36" spans="2:12" ht="42.75" customHeight="1">
      <c r="B36" s="57" t="s">
        <v>36</v>
      </c>
      <c r="C36" s="58"/>
      <c r="D36" s="58"/>
      <c r="E36" s="58"/>
      <c r="F36" s="59"/>
      <c r="G36" s="60" t="s">
        <v>37</v>
      </c>
      <c r="H36" s="61"/>
      <c r="I36" s="48"/>
      <c r="J36" s="48"/>
      <c r="K36" s="49"/>
      <c r="L36" s="50"/>
    </row>
    <row r="37" spans="2:12" ht="47.25" customHeight="1" thickBot="1">
      <c r="B37" s="62" t="s">
        <v>38</v>
      </c>
      <c r="C37" s="63"/>
      <c r="D37" s="63"/>
      <c r="E37" s="63"/>
      <c r="F37" s="63"/>
      <c r="G37" s="64" t="s">
        <v>39</v>
      </c>
      <c r="H37" s="63"/>
      <c r="I37" s="63"/>
      <c r="J37" s="63"/>
      <c r="K37" s="63"/>
      <c r="L37" s="65"/>
    </row>
    <row r="38" spans="2:12" ht="17.25" customHeight="1"/>
    <row r="39" spans="2:12" ht="17.25" customHeight="1"/>
    <row r="40" spans="2:12" ht="17.25" customHeight="1"/>
    <row r="41" spans="2:12" ht="17.25" customHeight="1"/>
    <row r="42" spans="2:12" ht="17.25" customHeight="1"/>
    <row r="43" spans="2:12" ht="17.25" customHeight="1"/>
    <row r="44" spans="2:12" ht="17.25" customHeight="1"/>
    <row r="45" spans="2:12" ht="17.25" customHeight="1"/>
    <row r="46" spans="2:12" ht="17.25" customHeight="1"/>
    <row r="47" spans="2:12" ht="17.25" customHeight="1"/>
    <row r="48" spans="2:12"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28.5" customHeight="1"/>
    <row r="93" ht="34.5" customHeight="1"/>
    <row r="94" ht="42.75" customHeight="1"/>
    <row r="95" ht="32.25" customHeight="1"/>
    <row r="96" ht="30.75" customHeight="1"/>
  </sheetData>
  <mergeCells count="43">
    <mergeCell ref="B6:F6"/>
    <mergeCell ref="H6:I6"/>
    <mergeCell ref="B1:F4"/>
    <mergeCell ref="H2:I2"/>
    <mergeCell ref="B5:F5"/>
    <mergeCell ref="G5:J5"/>
    <mergeCell ref="K5:L5"/>
    <mergeCell ref="B20:L20"/>
    <mergeCell ref="B7:F9"/>
    <mergeCell ref="H7:I7"/>
    <mergeCell ref="B10:F10"/>
    <mergeCell ref="B11:F11"/>
    <mergeCell ref="B12:F13"/>
    <mergeCell ref="G12:L13"/>
    <mergeCell ref="B14:F16"/>
    <mergeCell ref="G14:K16"/>
    <mergeCell ref="B17:K17"/>
    <mergeCell ref="B18:F19"/>
    <mergeCell ref="G18:K19"/>
    <mergeCell ref="C31:G31"/>
    <mergeCell ref="B21:F22"/>
    <mergeCell ref="G21:K22"/>
    <mergeCell ref="B23:L23"/>
    <mergeCell ref="B24:F25"/>
    <mergeCell ref="G24:K25"/>
    <mergeCell ref="B26:L26"/>
    <mergeCell ref="B27:F28"/>
    <mergeCell ref="G27:K28"/>
    <mergeCell ref="C29:G29"/>
    <mergeCell ref="I29:I30"/>
    <mergeCell ref="K30:L30"/>
    <mergeCell ref="I32:J32"/>
    <mergeCell ref="K32:L32"/>
    <mergeCell ref="B33:F33"/>
    <mergeCell ref="G33:K33"/>
    <mergeCell ref="B34:F34"/>
    <mergeCell ref="G34:L34"/>
    <mergeCell ref="B35:F35"/>
    <mergeCell ref="G35:K35"/>
    <mergeCell ref="B36:F36"/>
    <mergeCell ref="G36:H36"/>
    <mergeCell ref="B37:F37"/>
    <mergeCell ref="G37:L37"/>
  </mergeCells>
  <hyperlinks>
    <hyperlink ref="B11" r:id="rId1" display="name@malteser-international.org" xr:uid="{5F54C77E-BFF5-4DCA-935D-B439B5FB899D}"/>
  </hyperlinks>
  <printOptions horizontalCentered="1"/>
  <pageMargins left="0" right="0" top="0" bottom="0" header="0" footer="0"/>
  <pageSetup scale="39" fitToHeight="0" orientation="portrait" horizontalDpi="4294967293" verticalDpi="4294967293" r:id="rId2"/>
  <headerFooter alignWithMargins="0">
    <oddFooter>&amp;LVersion 2.1 - status 25th of October 2016&amp;C4. Logistics management - RFQ&amp;Rnon-editable template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RFQ </vt:lpstr>
      <vt:lpstr>'RFQ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Dama</dc:creator>
  <cp:lastModifiedBy>Dama</cp:lastModifiedBy>
  <dcterms:created xsi:type="dcterms:W3CDTF">2020-02-03T11:59:15Z</dcterms:created>
  <dcterms:modified xsi:type="dcterms:W3CDTF">2020-02-03T12:09:04Z</dcterms:modified>
</cp:coreProperties>
</file>